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<sst xmlns="http://schemas.openxmlformats.org/spreadsheetml/2006/main" count="95" uniqueCount="78">
  <si>
    <t>中山大学中山眼科中心海南眼科医院（海南省眼科医院）                                                                                                                            2024年公开招聘工作人员面试成绩、综合成绩及拟进入体检人员名单</t>
  </si>
  <si>
    <t>招聘岗位</t>
  </si>
  <si>
    <t>序号</t>
  </si>
  <si>
    <t>准考证号</t>
  </si>
  <si>
    <t>姓名</t>
  </si>
  <si>
    <t>笔试成绩</t>
  </si>
  <si>
    <t>面试成绩</t>
  </si>
  <si>
    <t>综合成绩</t>
  </si>
  <si>
    <t>岗位排名</t>
  </si>
  <si>
    <t>备注</t>
  </si>
  <si>
    <t>眼科医师</t>
  </si>
  <si>
    <t>5246061004512</t>
  </si>
  <si>
    <t>李璐</t>
  </si>
  <si>
    <t>拟入围体检</t>
  </si>
  <si>
    <t>5246061004409</t>
  </si>
  <si>
    <t>邓斯元</t>
  </si>
  <si>
    <t>5246061004422</t>
  </si>
  <si>
    <t>胡施思</t>
  </si>
  <si>
    <t>5246061004410</t>
  </si>
  <si>
    <t>梁晓茜</t>
  </si>
  <si>
    <t>5246061004401</t>
  </si>
  <si>
    <t>陈海燕</t>
  </si>
  <si>
    <t>5246061004506</t>
  </si>
  <si>
    <t>郑雅静</t>
  </si>
  <si>
    <t>5246061004317</t>
  </si>
  <si>
    <t>杨镇朵</t>
  </si>
  <si>
    <t>5246061004421</t>
  </si>
  <si>
    <t>黄齐</t>
  </si>
  <si>
    <t>5246061004305</t>
  </si>
  <si>
    <t>罗雅琪</t>
  </si>
  <si>
    <t>5246061004325</t>
  </si>
  <si>
    <t>黄文宏</t>
  </si>
  <si>
    <t>5246061004425</t>
  </si>
  <si>
    <t>王继文</t>
  </si>
  <si>
    <t>5246061004323</t>
  </si>
  <si>
    <t>陈灼琨</t>
  </si>
  <si>
    <t>缺考</t>
  </si>
  <si>
    <t>护理人员</t>
  </si>
  <si>
    <t>5246061004411</t>
  </si>
  <si>
    <t>陈慧</t>
  </si>
  <si>
    <t>5246061004516</t>
  </si>
  <si>
    <t>胡琴</t>
  </si>
  <si>
    <t>5246061004424</t>
  </si>
  <si>
    <t>王小娜</t>
  </si>
  <si>
    <t>5246061004427</t>
  </si>
  <si>
    <t>韦婆惜</t>
  </si>
  <si>
    <t>5246061004526</t>
  </si>
  <si>
    <t>赵娜</t>
  </si>
  <si>
    <t>5246061004530</t>
  </si>
  <si>
    <t>任盈</t>
  </si>
  <si>
    <t>5246061004413</t>
  </si>
  <si>
    <t>资金艳</t>
  </si>
  <si>
    <t>5246061004518</t>
  </si>
  <si>
    <t>王亿</t>
  </si>
  <si>
    <t>5246061004321</t>
  </si>
  <si>
    <t>张汉丽</t>
  </si>
  <si>
    <t>5246061004515</t>
  </si>
  <si>
    <t>郑小敏</t>
  </si>
  <si>
    <t>5246061004408</t>
  </si>
  <si>
    <t>许文梅</t>
  </si>
  <si>
    <t>5246061004517</t>
  </si>
  <si>
    <t>阮金妹</t>
  </si>
  <si>
    <t>党政办公室工作人员</t>
  </si>
  <si>
    <t>1146060401623</t>
  </si>
  <si>
    <t>王倩</t>
  </si>
  <si>
    <t>1146060403107</t>
  </si>
  <si>
    <t>彭建雄</t>
  </si>
  <si>
    <t>1146060400122</t>
  </si>
  <si>
    <t>刘杰利</t>
  </si>
  <si>
    <t>1146060401917</t>
  </si>
  <si>
    <t>盘焱华</t>
  </si>
  <si>
    <t>行政管理工作人员</t>
  </si>
  <si>
    <t>1146060400930</t>
  </si>
  <si>
    <t>陈莎冰</t>
  </si>
  <si>
    <t>1146060402803</t>
  </si>
  <si>
    <t>邱嘉宁</t>
  </si>
  <si>
    <t>1146060401622</t>
  </si>
  <si>
    <t>许振辉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</si>
</sst>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L1" sqref="L1"/>
    </sheetView>
  </sheetViews>
  <sheetFormatPr defaultColWidth="9" defaultRowHeight="13.5"/>
  <cols>
    <col min="1" max="1" width="14.125" customWidth="1"/>
    <col min="2" max="2" width="10.75" customWidth="1"/>
    <col min="3" max="3" width="17.375" customWidth="1"/>
    <col min="4" max="4" width="16.75" customWidth="1"/>
    <col min="5" max="5" width="16.375" customWidth="1"/>
    <col min="6" max="6" width="14.75" customWidth="1"/>
    <col min="7" max="7" width="15.25" customWidth="1"/>
    <col min="8" max="8" width="13.375" customWidth="1"/>
    <col min="9" max="9" width="13.5" customWidth="1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9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1" t="s">
        <v>9</v>
      </c>
    </row>
    <row r="3" ht="35" customHeight="1" spans="1:9">
      <c r="A3" s="3" t="s">
        <v>10</v>
      </c>
      <c r="B3" s="4">
        <v>1</v>
      </c>
      <c r="C3" s="5" t="s">
        <v>11</v>
      </c>
      <c r="D3" s="5" t="s">
        <v>12</v>
      </c>
      <c r="E3" s="6">
        <v>65.3666666666667</v>
      </c>
      <c r="F3" s="7">
        <v>78.33</v>
      </c>
      <c r="G3" s="6">
        <f>E3*0.6+F3*0.4</f>
        <v>70.552</v>
      </c>
      <c r="H3" s="7">
        <v>1</v>
      </c>
      <c r="I3" s="12" t="s">
        <v>13</v>
      </c>
    </row>
    <row r="4" ht="35" customHeight="1" spans="1:9">
      <c r="A4" s="8"/>
      <c r="B4" s="4">
        <v>2</v>
      </c>
      <c r="C4" s="5" t="s">
        <v>14</v>
      </c>
      <c r="D4" s="5" t="s">
        <v>15</v>
      </c>
      <c r="E4" s="6">
        <v>63.9333333333333</v>
      </c>
      <c r="F4" s="7">
        <v>77</v>
      </c>
      <c r="G4" s="6">
        <f>E4*0.6+F4*0.4</f>
        <v>69.16</v>
      </c>
      <c r="H4" s="7">
        <v>2</v>
      </c>
      <c r="I4" s="12" t="s">
        <v>13</v>
      </c>
    </row>
    <row r="5" ht="35" customHeight="1" spans="1:9">
      <c r="A5" s="8"/>
      <c r="B5" s="4">
        <v>3</v>
      </c>
      <c r="C5" s="5" t="s">
        <v>16</v>
      </c>
      <c r="D5" s="9" t="s">
        <v>17</v>
      </c>
      <c r="E5" s="6">
        <v>61.7333333333333</v>
      </c>
      <c r="F5" s="7">
        <v>76.67</v>
      </c>
      <c r="G5" s="6">
        <f>E5*0.6+F5*0.4</f>
        <v>67.708</v>
      </c>
      <c r="H5" s="7">
        <v>3</v>
      </c>
      <c r="I5" s="12" t="s">
        <v>13</v>
      </c>
    </row>
    <row r="6" ht="35" customHeight="1" spans="1:9">
      <c r="A6" s="8"/>
      <c r="B6" s="4">
        <v>4</v>
      </c>
      <c r="C6" s="5" t="s">
        <v>18</v>
      </c>
      <c r="D6" s="5" t="s">
        <v>19</v>
      </c>
      <c r="E6" s="6">
        <v>59.6333333333333</v>
      </c>
      <c r="F6" s="7">
        <v>78.67</v>
      </c>
      <c r="G6" s="6">
        <f>E6*0.6+F6*0.4</f>
        <v>67.248</v>
      </c>
      <c r="H6" s="7">
        <v>4</v>
      </c>
      <c r="I6" s="12" t="s">
        <v>13</v>
      </c>
    </row>
    <row r="7" ht="35" customHeight="1" spans="1:9">
      <c r="A7" s="8"/>
      <c r="B7" s="4">
        <v>5</v>
      </c>
      <c r="C7" s="5" t="s">
        <v>20</v>
      </c>
      <c r="D7" s="5" t="s">
        <v>21</v>
      </c>
      <c r="E7" s="6">
        <v>59.5</v>
      </c>
      <c r="F7" s="7">
        <v>78.67</v>
      </c>
      <c r="G7" s="6">
        <f>E7*0.6+F7*0.4</f>
        <v>67.168</v>
      </c>
      <c r="H7" s="7">
        <v>5</v>
      </c>
      <c r="I7" s="12" t="s">
        <v>13</v>
      </c>
    </row>
    <row r="8" ht="35" customHeight="1" spans="1:9">
      <c r="A8" s="8"/>
      <c r="B8" s="4">
        <v>6</v>
      </c>
      <c r="C8" s="5" t="s">
        <v>22</v>
      </c>
      <c r="D8" s="5" t="s">
        <v>23</v>
      </c>
      <c r="E8" s="6">
        <v>59</v>
      </c>
      <c r="F8" s="7">
        <v>79</v>
      </c>
      <c r="G8" s="6">
        <f>E8*0.6+F8*0.4</f>
        <v>67</v>
      </c>
      <c r="H8" s="7">
        <v>6</v>
      </c>
      <c r="I8" s="12" t="s">
        <v>13</v>
      </c>
    </row>
    <row r="9" ht="35" customHeight="1" spans="1:9">
      <c r="A9" s="8"/>
      <c r="B9" s="4">
        <v>7</v>
      </c>
      <c r="C9" s="5" t="s">
        <v>24</v>
      </c>
      <c r="D9" s="5" t="s">
        <v>25</v>
      </c>
      <c r="E9" s="6">
        <v>55.9</v>
      </c>
      <c r="F9" s="7">
        <v>83.33</v>
      </c>
      <c r="G9" s="6">
        <f>E9*0.6+F9*0.4</f>
        <v>66.872</v>
      </c>
      <c r="H9" s="7">
        <v>7</v>
      </c>
      <c r="I9" s="12" t="s">
        <v>13</v>
      </c>
    </row>
    <row r="10" ht="35" customHeight="1" spans="1:9">
      <c r="A10" s="8"/>
      <c r="B10" s="4">
        <v>8</v>
      </c>
      <c r="C10" s="5" t="s">
        <v>26</v>
      </c>
      <c r="D10" s="5" t="s">
        <v>27</v>
      </c>
      <c r="E10" s="6">
        <v>57.9333333333333</v>
      </c>
      <c r="F10" s="7">
        <v>79.63</v>
      </c>
      <c r="G10" s="6">
        <f>E10*0.6+F10*0.4</f>
        <v>66.612</v>
      </c>
      <c r="H10" s="7">
        <v>8</v>
      </c>
      <c r="I10" s="12" t="s">
        <v>13</v>
      </c>
    </row>
    <row r="11" ht="35" customHeight="1" spans="1:9">
      <c r="A11" s="8"/>
      <c r="B11" s="4">
        <v>9</v>
      </c>
      <c r="C11" s="5" t="s">
        <v>28</v>
      </c>
      <c r="D11" s="5" t="s">
        <v>29</v>
      </c>
      <c r="E11" s="6">
        <v>55.2333333333333</v>
      </c>
      <c r="F11" s="7">
        <v>78.17</v>
      </c>
      <c r="G11" s="6">
        <f>E11*0.6+F11*0.4</f>
        <v>64.408</v>
      </c>
      <c r="H11" s="7">
        <v>9</v>
      </c>
      <c r="I11" s="12" t="s">
        <v>13</v>
      </c>
    </row>
    <row r="12" ht="35" customHeight="1" spans="1:9">
      <c r="A12" s="8"/>
      <c r="B12" s="4">
        <v>10</v>
      </c>
      <c r="C12" s="5" t="s">
        <v>30</v>
      </c>
      <c r="D12" s="5" t="s">
        <v>31</v>
      </c>
      <c r="E12" s="6">
        <v>55.3666666666667</v>
      </c>
      <c r="F12" s="7">
        <v>74.83</v>
      </c>
      <c r="G12" s="6">
        <f>E12*0.6+F12*0.4</f>
        <v>63.152</v>
      </c>
      <c r="H12" s="7">
        <v>10</v>
      </c>
      <c r="I12" s="12" t="s">
        <v>13</v>
      </c>
    </row>
    <row r="13" ht="35" customHeight="1" spans="1:9">
      <c r="A13" s="8"/>
      <c r="B13" s="4">
        <v>11</v>
      </c>
      <c r="C13" s="5" t="s">
        <v>32</v>
      </c>
      <c r="D13" s="5" t="s">
        <v>33</v>
      </c>
      <c r="E13" s="6">
        <v>55.2666666666667</v>
      </c>
      <c r="F13" s="7">
        <v>70.33</v>
      </c>
      <c r="G13" s="6">
        <f>E13*0.6+F13*0.4</f>
        <v>61.292</v>
      </c>
      <c r="H13" s="7">
        <v>11</v>
      </c>
      <c r="I13" s="12"/>
    </row>
    <row r="14" ht="35" customHeight="1" spans="1:9">
      <c r="A14" s="10"/>
      <c r="B14" s="4">
        <v>12</v>
      </c>
      <c r="C14" s="5" t="s">
        <v>34</v>
      </c>
      <c r="D14" s="5" t="s">
        <v>35</v>
      </c>
      <c r="E14" s="6">
        <v>60.1333333333333</v>
      </c>
      <c r="F14" s="7" t="s">
        <v>36</v>
      </c>
      <c r="G14" s="6">
        <f>E14*0.6</f>
        <v>36.08</v>
      </c>
      <c r="H14" s="7">
        <v>12</v>
      </c>
      <c r="I14" s="12"/>
    </row>
    <row r="15" ht="35" customHeight="1" spans="1:9">
      <c r="A15" s="3" t="s">
        <v>37</v>
      </c>
      <c r="B15" s="4">
        <v>13</v>
      </c>
      <c r="C15" s="5" t="s">
        <v>38</v>
      </c>
      <c r="D15" s="5" t="s">
        <v>39</v>
      </c>
      <c r="E15" s="6">
        <v>46.9666666666667</v>
      </c>
      <c r="F15" s="7">
        <v>83</v>
      </c>
      <c r="G15" s="6">
        <f>E15*0.6+F15*0.4</f>
        <v>61.38</v>
      </c>
      <c r="H15" s="7">
        <v>1</v>
      </c>
      <c r="I15" s="12" t="s">
        <v>13</v>
      </c>
    </row>
    <row r="16" ht="35" customHeight="1" spans="1:9">
      <c r="A16" s="8"/>
      <c r="B16" s="4">
        <v>14</v>
      </c>
      <c r="C16" s="5" t="s">
        <v>40</v>
      </c>
      <c r="D16" s="5" t="s">
        <v>41</v>
      </c>
      <c r="E16" s="6">
        <v>37.5</v>
      </c>
      <c r="F16" s="7">
        <v>80.47</v>
      </c>
      <c r="G16" s="6">
        <f>E16*0.6+F16*0.4</f>
        <v>54.688</v>
      </c>
      <c r="H16" s="7">
        <v>2</v>
      </c>
      <c r="I16" s="12" t="s">
        <v>13</v>
      </c>
    </row>
    <row r="17" ht="35" customHeight="1" spans="1:9">
      <c r="A17" s="8"/>
      <c r="B17" s="4">
        <v>15</v>
      </c>
      <c r="C17" s="5" t="s">
        <v>42</v>
      </c>
      <c r="D17" s="5" t="s">
        <v>43</v>
      </c>
      <c r="E17" s="6">
        <v>37.1666666666667</v>
      </c>
      <c r="F17" s="7">
        <v>78</v>
      </c>
      <c r="G17" s="6">
        <f>E17*0.6+F17*0.4</f>
        <v>53.5</v>
      </c>
      <c r="H17" s="7">
        <v>3</v>
      </c>
      <c r="I17" s="12" t="s">
        <v>13</v>
      </c>
    </row>
    <row r="18" ht="35" customHeight="1" spans="1:9">
      <c r="A18" s="8"/>
      <c r="B18" s="4">
        <v>16</v>
      </c>
      <c r="C18" s="5" t="s">
        <v>44</v>
      </c>
      <c r="D18" s="5" t="s">
        <v>45</v>
      </c>
      <c r="E18" s="6">
        <v>38.0333333333333</v>
      </c>
      <c r="F18" s="7">
        <v>74.17</v>
      </c>
      <c r="G18" s="6">
        <f>E18*0.6+F18*0.4</f>
        <v>52.488</v>
      </c>
      <c r="H18" s="7">
        <v>4</v>
      </c>
      <c r="I18" s="12" t="s">
        <v>13</v>
      </c>
    </row>
    <row r="19" ht="35" customHeight="1" spans="1:9">
      <c r="A19" s="8"/>
      <c r="B19" s="4">
        <v>17</v>
      </c>
      <c r="C19" s="5" t="s">
        <v>46</v>
      </c>
      <c r="D19" s="5" t="s">
        <v>47</v>
      </c>
      <c r="E19" s="6">
        <v>36.0333333333333</v>
      </c>
      <c r="F19" s="7">
        <v>75.33</v>
      </c>
      <c r="G19" s="6">
        <f>E19*0.6+F19*0.4</f>
        <v>51.752</v>
      </c>
      <c r="H19" s="7">
        <v>5</v>
      </c>
      <c r="I19" s="12"/>
    </row>
    <row r="20" ht="35" customHeight="1" spans="1:9">
      <c r="A20" s="8"/>
      <c r="B20" s="4">
        <v>18</v>
      </c>
      <c r="C20" s="5" t="s">
        <v>48</v>
      </c>
      <c r="D20" s="5" t="s">
        <v>49</v>
      </c>
      <c r="E20" s="6">
        <v>37.6666666666667</v>
      </c>
      <c r="F20" s="7">
        <v>72.83</v>
      </c>
      <c r="G20" s="6">
        <f>E20*0.6+F20*0.4</f>
        <v>51.732</v>
      </c>
      <c r="H20" s="7">
        <v>6</v>
      </c>
      <c r="I20" s="12"/>
    </row>
    <row r="21" ht="35" customHeight="1" spans="1:9">
      <c r="A21" s="8"/>
      <c r="B21" s="4">
        <v>19</v>
      </c>
      <c r="C21" s="5" t="s">
        <v>50</v>
      </c>
      <c r="D21" s="5" t="s">
        <v>51</v>
      </c>
      <c r="E21" s="6">
        <v>39.8</v>
      </c>
      <c r="F21" s="7">
        <v>66.17</v>
      </c>
      <c r="G21" s="6">
        <f>E21*0.6+F21*0.4</f>
        <v>50.348</v>
      </c>
      <c r="H21" s="7">
        <v>7</v>
      </c>
      <c r="I21" s="12"/>
    </row>
    <row r="22" ht="35" customHeight="1" spans="1:9">
      <c r="A22" s="8"/>
      <c r="B22" s="4">
        <v>20</v>
      </c>
      <c r="C22" s="5" t="s">
        <v>52</v>
      </c>
      <c r="D22" s="5" t="s">
        <v>53</v>
      </c>
      <c r="E22" s="6">
        <v>36.4333333333333</v>
      </c>
      <c r="F22" s="7">
        <v>71</v>
      </c>
      <c r="G22" s="6">
        <f>E22*0.6+F22*0.4</f>
        <v>50.26</v>
      </c>
      <c r="H22" s="7">
        <v>8</v>
      </c>
      <c r="I22" s="12"/>
    </row>
    <row r="23" ht="35" customHeight="1" spans="1:9">
      <c r="A23" s="8"/>
      <c r="B23" s="4">
        <v>21</v>
      </c>
      <c r="C23" s="5" t="s">
        <v>54</v>
      </c>
      <c r="D23" s="5" t="s">
        <v>55</v>
      </c>
      <c r="E23" s="6">
        <v>36.2333333333333</v>
      </c>
      <c r="F23" s="7">
        <v>70.5</v>
      </c>
      <c r="G23" s="6">
        <f>E23*0.6+F23*0.4</f>
        <v>49.94</v>
      </c>
      <c r="H23" s="7">
        <v>9</v>
      </c>
      <c r="I23" s="12"/>
    </row>
    <row r="24" ht="35" customHeight="1" spans="1:9">
      <c r="A24" s="8"/>
      <c r="B24" s="4">
        <v>22</v>
      </c>
      <c r="C24" s="5" t="s">
        <v>56</v>
      </c>
      <c r="D24" s="5" t="s">
        <v>57</v>
      </c>
      <c r="E24" s="6">
        <v>38.3333333333333</v>
      </c>
      <c r="F24" s="7">
        <v>66.33</v>
      </c>
      <c r="G24" s="6">
        <f>E24*0.6+F24*0.4</f>
        <v>49.532</v>
      </c>
      <c r="H24" s="7">
        <v>10</v>
      </c>
      <c r="I24" s="12"/>
    </row>
    <row r="25" ht="35" customHeight="1" spans="1:9">
      <c r="A25" s="8"/>
      <c r="B25" s="4">
        <v>23</v>
      </c>
      <c r="C25" s="5" t="s">
        <v>58</v>
      </c>
      <c r="D25" s="5" t="s">
        <v>59</v>
      </c>
      <c r="E25" s="6">
        <v>35.7333333333333</v>
      </c>
      <c r="F25" s="7">
        <v>64.83</v>
      </c>
      <c r="G25" s="6">
        <f>E25*0.6+F25*0.4</f>
        <v>47.372</v>
      </c>
      <c r="H25" s="7">
        <v>11</v>
      </c>
      <c r="I25" s="12"/>
    </row>
    <row r="26" ht="35" customHeight="1" spans="1:9">
      <c r="A26" s="10"/>
      <c r="B26" s="4">
        <v>24</v>
      </c>
      <c r="C26" s="5" t="s">
        <v>60</v>
      </c>
      <c r="D26" s="5" t="s">
        <v>61</v>
      </c>
      <c r="E26" s="6">
        <v>37.6666666666667</v>
      </c>
      <c r="F26" s="7" t="s">
        <v>36</v>
      </c>
      <c r="G26" s="6">
        <f>E26*0.6</f>
        <v>22.6</v>
      </c>
      <c r="H26" s="7">
        <v>12</v>
      </c>
      <c r="I26" s="12"/>
    </row>
    <row r="27" ht="27" customHeight="1" spans="1:9">
      <c r="A27" s="3" t="s">
        <v>62</v>
      </c>
      <c r="B27" s="4">
        <v>25</v>
      </c>
      <c r="C27" s="5" t="s">
        <v>63</v>
      </c>
      <c r="D27" s="5" t="s">
        <v>64</v>
      </c>
      <c r="E27" s="6">
        <v>62.8333333333333</v>
      </c>
      <c r="F27" s="7">
        <v>83.27</v>
      </c>
      <c r="G27" s="6">
        <f>E27*0.6+F27*0.4</f>
        <v>71.008</v>
      </c>
      <c r="H27" s="7">
        <v>1</v>
      </c>
      <c r="I27" s="12" t="s">
        <v>13</v>
      </c>
    </row>
    <row r="28" ht="29" customHeight="1" spans="1:9">
      <c r="A28" s="8"/>
      <c r="B28" s="4">
        <v>26</v>
      </c>
      <c r="C28" s="5" t="s">
        <v>65</v>
      </c>
      <c r="D28" s="5" t="s">
        <v>66</v>
      </c>
      <c r="E28" s="6">
        <v>64</v>
      </c>
      <c r="F28" s="7">
        <v>80.33</v>
      </c>
      <c r="G28" s="6">
        <f>E28*0.6+F28*0.4</f>
        <v>70.532</v>
      </c>
      <c r="H28" s="7">
        <v>2</v>
      </c>
      <c r="I28" s="12" t="s">
        <v>13</v>
      </c>
    </row>
    <row r="29" ht="31" customHeight="1" spans="1:9">
      <c r="A29" s="8"/>
      <c r="B29" s="4">
        <v>27</v>
      </c>
      <c r="C29" s="5" t="s">
        <v>67</v>
      </c>
      <c r="D29" s="5" t="s">
        <v>68</v>
      </c>
      <c r="E29" s="6">
        <v>54.3333333333333</v>
      </c>
      <c r="F29" s="7">
        <v>79.53</v>
      </c>
      <c r="G29" s="6">
        <f>E29*0.6+F29*0.4</f>
        <v>64.412</v>
      </c>
      <c r="H29" s="7">
        <v>3</v>
      </c>
      <c r="I29" s="12"/>
    </row>
    <row r="30" ht="30" customHeight="1" spans="1:9">
      <c r="A30" s="10"/>
      <c r="B30" s="4">
        <v>28</v>
      </c>
      <c r="C30" s="5" t="s">
        <v>69</v>
      </c>
      <c r="D30" s="5" t="s">
        <v>70</v>
      </c>
      <c r="E30" s="6">
        <v>50.1666666666667</v>
      </c>
      <c r="F30" s="7">
        <v>71.67</v>
      </c>
      <c r="G30" s="6">
        <f>E30*0.6+F30*0.4</f>
        <v>58.768</v>
      </c>
      <c r="H30" s="7">
        <v>4</v>
      </c>
      <c r="I30" s="12"/>
    </row>
    <row r="31" ht="35" customHeight="1" spans="1:9">
      <c r="A31" s="3" t="s">
        <v>71</v>
      </c>
      <c r="B31" s="4">
        <v>29</v>
      </c>
      <c r="C31" s="5" t="s">
        <v>72</v>
      </c>
      <c r="D31" s="5" t="s">
        <v>73</v>
      </c>
      <c r="E31" s="6">
        <v>72.6666666666667</v>
      </c>
      <c r="F31" s="7">
        <v>77.3</v>
      </c>
      <c r="G31" s="6">
        <f>E31*0.6+F31*0.4</f>
        <v>74.52</v>
      </c>
      <c r="H31" s="7">
        <v>1</v>
      </c>
      <c r="I31" s="12" t="s">
        <v>13</v>
      </c>
    </row>
    <row r="32" ht="35" customHeight="1" spans="1:9">
      <c r="A32" s="8"/>
      <c r="B32" s="4">
        <v>30</v>
      </c>
      <c r="C32" s="5" t="s">
        <v>74</v>
      </c>
      <c r="D32" s="5" t="s">
        <v>75</v>
      </c>
      <c r="E32" s="6">
        <v>64.3333333333333</v>
      </c>
      <c r="F32" s="7">
        <v>77.53</v>
      </c>
      <c r="G32" s="6">
        <f>E32*0.6+F32*0.4</f>
        <v>69.612</v>
      </c>
      <c r="H32" s="7">
        <v>2</v>
      </c>
      <c r="I32" s="12"/>
    </row>
    <row r="33" ht="35" customHeight="1" spans="1:9">
      <c r="A33" s="10"/>
      <c r="B33" s="4">
        <v>31</v>
      </c>
      <c r="C33" s="5" t="s">
        <v>76</v>
      </c>
      <c r="D33" s="5" t="s">
        <v>77</v>
      </c>
      <c r="E33" s="6">
        <v>66.5</v>
      </c>
      <c r="F33" s="7">
        <v>69.67</v>
      </c>
      <c r="G33" s="6">
        <f>E33*0.6+F33*0.4</f>
        <v>67.768</v>
      </c>
      <c r="H33" s="7">
        <v>3</v>
      </c>
      <c r="I33" s="12"/>
    </row>
  </sheetData>
  <mergeCells count="5">
    <mergeCell ref="A1:I1"/>
    <mergeCell ref="A3:A14"/>
    <mergeCell ref="A15:A26"/>
    <mergeCell ref="A27:A30"/>
    <mergeCell ref="A31:A33"/>
  </mergeCells>
  <pageMargins left="0.751388888888889" right="0.751388888888889" top="1" bottom="1" header="0.5" footer="0.5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夏日</cp:lastModifiedBy>
  <dcterms:created xsi:type="dcterms:W3CDTF">2025-01-13T07:28:00Z</dcterms:created>
  <dcterms:modified xsi:type="dcterms:W3CDTF">2025-01-26T08:15:29Z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34D670853BFC4D658817F09494058187_11</vt:lpwstr>
  </property>
  <property fmtid="{D5CDD505-2E9C-101B-9397-08002B2CF9AE}" pid="3" name="KSOProductBuildVer">
    <vt:lpwstr>2052-12.1.0.19770</vt:lpwstr>
  </property>
</Properties>
</file>