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Sheet1!$A$1:$H$43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<sst xmlns="http://schemas.openxmlformats.org/spreadsheetml/2006/main" count="140" uniqueCount="95">
  <si>
    <t>中山大学中山眼科中心海南眼科医院
2025年公开招聘编外工作人员面试成绩及综合成绩</t>
  </si>
  <si>
    <t>序号</t>
  </si>
  <si>
    <t>招聘岗位</t>
  </si>
  <si>
    <t>姓名</t>
  </si>
  <si>
    <t>准考证号</t>
  </si>
  <si>
    <t>笔试成绩</t>
  </si>
  <si>
    <t>面试成绩</t>
  </si>
  <si>
    <t>综合成绩</t>
  </si>
  <si>
    <t>排名</t>
  </si>
  <si>
    <t>医生助理</t>
  </si>
  <si>
    <t>梁志喜</t>
  </si>
  <si>
    <t>2025 0920 0103</t>
  </si>
  <si>
    <t>赵万仁</t>
  </si>
  <si>
    <t>2025 0920 0122</t>
  </si>
  <si>
    <t>郑有椿</t>
  </si>
  <si>
    <t>2025 0920 0108</t>
  </si>
  <si>
    <t>苏鸿梅</t>
  </si>
  <si>
    <t>2025 0920 0119</t>
  </si>
  <si>
    <t>李凡</t>
  </si>
  <si>
    <t>2025 0920 0102</t>
  </si>
  <si>
    <t>邓德智</t>
  </si>
  <si>
    <t>2025 0920 0111</t>
  </si>
  <si>
    <t>精益管理人员</t>
  </si>
  <si>
    <t>王颖</t>
  </si>
  <si>
    <t>2025 0920 0205</t>
  </si>
  <si>
    <t>王琳</t>
  </si>
  <si>
    <t>2025 0920 0204</t>
  </si>
  <si>
    <t>冯素银</t>
  </si>
  <si>
    <t>2025 0920 0201</t>
  </si>
  <si>
    <t>倪周洋</t>
  </si>
  <si>
    <t>2025 0920 0203</t>
  </si>
  <si>
    <t>缺考</t>
  </si>
  <si>
    <t>陈海贝</t>
  </si>
  <si>
    <t>2025 0920 0202</t>
  </si>
  <si>
    <t>护理人员</t>
  </si>
  <si>
    <t>谢青</t>
  </si>
  <si>
    <t>2025 0920 0712</t>
  </si>
  <si>
    <t>许彦俞</t>
  </si>
  <si>
    <t>2025 0920 1229</t>
  </si>
  <si>
    <t>杨兴双</t>
  </si>
  <si>
    <t>2025 0920 1212</t>
  </si>
  <si>
    <t>黄清升</t>
  </si>
  <si>
    <t>2025 0920 1030</t>
  </si>
  <si>
    <t>廖小凤</t>
  </si>
  <si>
    <t>2025 0920 1116</t>
  </si>
  <si>
    <t>田琳</t>
  </si>
  <si>
    <t>2025 0920 0618</t>
  </si>
  <si>
    <t>李林风</t>
  </si>
  <si>
    <t>2025 0920 1312</t>
  </si>
  <si>
    <t>符娜</t>
  </si>
  <si>
    <t>2025 0920 0419</t>
  </si>
  <si>
    <t>曾佳佳</t>
  </si>
  <si>
    <t>2025 0920 1005</t>
  </si>
  <si>
    <t>罗振来</t>
  </si>
  <si>
    <t>2025 0920 0608</t>
  </si>
  <si>
    <t>林茹</t>
  </si>
  <si>
    <t>2025 0920 0917</t>
  </si>
  <si>
    <t>卢恋</t>
  </si>
  <si>
    <t>2025 0920 1328</t>
  </si>
  <si>
    <t>张晓骅</t>
  </si>
  <si>
    <t>2025 0920 1412</t>
  </si>
  <si>
    <t>蔡慧玲</t>
  </si>
  <si>
    <t>2025 0920 0810</t>
  </si>
  <si>
    <t>邢慧</t>
  </si>
  <si>
    <t>2025 0920 0930</t>
  </si>
  <si>
    <t>蔡婷婷</t>
  </si>
  <si>
    <t>2025 0920 0325</t>
  </si>
  <si>
    <t>王丽宁</t>
  </si>
  <si>
    <t>2025 0920 1226</t>
  </si>
  <si>
    <t>吴亚珊</t>
  </si>
  <si>
    <t>2025 0920 0710</t>
  </si>
  <si>
    <t>吴开丽</t>
  </si>
  <si>
    <t>2025 0920 0706</t>
  </si>
  <si>
    <t>莫海敏</t>
  </si>
  <si>
    <t>2025 0920 1205</t>
  </si>
  <si>
    <t>王惠萍</t>
  </si>
  <si>
    <t>2025 0920 1101</t>
  </si>
  <si>
    <t>王晓娜</t>
  </si>
  <si>
    <t>2025 0920 0901</t>
  </si>
  <si>
    <t>黎爱楼</t>
  </si>
  <si>
    <t>2025 0920 0510</t>
  </si>
  <si>
    <t>李莲菊</t>
  </si>
  <si>
    <t>2025 0920 1105</t>
  </si>
  <si>
    <t>许婷婷</t>
  </si>
  <si>
    <t>2025 0920 1018</t>
  </si>
  <si>
    <t>周艺泉</t>
  </si>
  <si>
    <t>2025 0920 0805</t>
  </si>
  <si>
    <t>罗敏仪</t>
  </si>
  <si>
    <t>2025 0920 0606</t>
  </si>
  <si>
    <t>周健华</t>
  </si>
  <si>
    <t>2025 0920 0319</t>
  </si>
  <si>
    <t>卓心怡</t>
  </si>
  <si>
    <t>2025 0920 0320</t>
  </si>
  <si>
    <t>王华容</t>
  </si>
  <si>
    <t>2025 0920 0623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</si>
</sst>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2">
    <font>
      <sz val="11"/>
      <color theme="1"/>
      <name val="宋体"/>
      <charset val="134"/>
      <scheme val="minor"/>
    </font>
    <font>
      <b/>
      <sz val="22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0" fontId="12" fillId="4" borderId="6" applyNumberFormat="0" applyAlignment="0" applyProtection="0">
      <alignment vertical="center"/>
    </xf>
    <xf numFmtId="0" fontId="13" fillId="4" borderId="5" applyNumberFormat="0" applyAlignment="0" applyProtection="0">
      <alignment vertical="center"/>
    </xf>
    <xf numFmtId="0" fontId="14" fillId="5" borderId="7" applyNumberFormat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</cellStyleXfs>
  <cellXfs count="8">
    <xf numFmtId="0" fontId="0" fillId="0" borderId="0" xfId="0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3"/>
  <sheetViews>
    <sheetView tabSelected="1" workbookViewId="0">
      <selection activeCell="S13" sqref="S13"/>
    </sheetView>
  </sheetViews>
  <sheetFormatPr defaultColWidth="9" defaultRowHeight="13.5" outlineLevelCol="7"/>
  <cols>
    <col min="1" max="1" width="6.625" customWidth="1"/>
    <col min="2" max="2" width="15.375" customWidth="1"/>
    <col min="3" max="3" width="13.25" customWidth="1"/>
    <col min="4" max="4" width="17.125" customWidth="1"/>
    <col min="5" max="5" width="11.875" customWidth="1"/>
    <col min="6" max="6" width="12.75" customWidth="1"/>
    <col min="7" max="7" width="12.875" customWidth="1"/>
    <col min="8" max="8" width="10.75" customWidth="1"/>
  </cols>
  <sheetData>
    <row r="1" ht="64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2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20" customHeight="1" spans="1:8">
      <c r="A3" s="3">
        <v>1</v>
      </c>
      <c r="B3" s="3" t="s">
        <v>9</v>
      </c>
      <c r="C3" s="4" t="s">
        <v>10</v>
      </c>
      <c r="D3" s="3" t="s">
        <v>11</v>
      </c>
      <c r="E3" s="5">
        <v>57</v>
      </c>
      <c r="F3" s="5">
        <v>83</v>
      </c>
      <c r="G3" s="5">
        <f t="shared" ref="G3:G11" si="0">E3*0.6+F3*0.4</f>
        <v>67.4</v>
      </c>
      <c r="H3" s="3">
        <v>1</v>
      </c>
    </row>
    <row r="4" ht="20" customHeight="1" spans="1:8">
      <c r="A4" s="3">
        <v>2</v>
      </c>
      <c r="B4" s="3" t="s">
        <v>9</v>
      </c>
      <c r="C4" s="4" t="s">
        <v>12</v>
      </c>
      <c r="D4" s="3" t="s">
        <v>13</v>
      </c>
      <c r="E4" s="5">
        <v>52.5</v>
      </c>
      <c r="F4" s="5">
        <v>80.33</v>
      </c>
      <c r="G4" s="5">
        <f t="shared" si="0"/>
        <v>63.632</v>
      </c>
      <c r="H4" s="3">
        <v>2</v>
      </c>
    </row>
    <row r="5" ht="20" customHeight="1" spans="1:8">
      <c r="A5" s="3">
        <v>3</v>
      </c>
      <c r="B5" s="3" t="s">
        <v>9</v>
      </c>
      <c r="C5" s="4" t="s">
        <v>14</v>
      </c>
      <c r="D5" s="3" t="s">
        <v>15</v>
      </c>
      <c r="E5" s="5">
        <v>56.5</v>
      </c>
      <c r="F5" s="5">
        <v>73.67</v>
      </c>
      <c r="G5" s="5">
        <f t="shared" si="0"/>
        <v>63.368</v>
      </c>
      <c r="H5" s="3">
        <v>3</v>
      </c>
    </row>
    <row r="6" ht="20" customHeight="1" spans="1:8">
      <c r="A6" s="3">
        <v>4</v>
      </c>
      <c r="B6" s="3" t="s">
        <v>9</v>
      </c>
      <c r="C6" s="4" t="s">
        <v>16</v>
      </c>
      <c r="D6" s="3" t="s">
        <v>17</v>
      </c>
      <c r="E6" s="5">
        <v>54</v>
      </c>
      <c r="F6" s="5">
        <v>77.33</v>
      </c>
      <c r="G6" s="5">
        <f t="shared" si="0"/>
        <v>63.332</v>
      </c>
      <c r="H6" s="3">
        <v>4</v>
      </c>
    </row>
    <row r="7" ht="20" customHeight="1" spans="1:8">
      <c r="A7" s="3">
        <v>5</v>
      </c>
      <c r="B7" s="3" t="s">
        <v>9</v>
      </c>
      <c r="C7" s="4" t="s">
        <v>18</v>
      </c>
      <c r="D7" s="3" t="s">
        <v>19</v>
      </c>
      <c r="E7" s="5">
        <v>53.5</v>
      </c>
      <c r="F7" s="5">
        <v>75</v>
      </c>
      <c r="G7" s="5">
        <f t="shared" si="0"/>
        <v>62.1</v>
      </c>
      <c r="H7" s="3">
        <v>5</v>
      </c>
    </row>
    <row r="8" ht="20" customHeight="1" spans="1:8">
      <c r="A8" s="3">
        <v>6</v>
      </c>
      <c r="B8" s="3" t="s">
        <v>9</v>
      </c>
      <c r="C8" s="4" t="s">
        <v>20</v>
      </c>
      <c r="D8" s="3" t="s">
        <v>21</v>
      </c>
      <c r="E8" s="5">
        <v>50.5</v>
      </c>
      <c r="F8" s="5">
        <v>79.33</v>
      </c>
      <c r="G8" s="5">
        <f t="shared" si="0"/>
        <v>62.032</v>
      </c>
      <c r="H8" s="3">
        <v>6</v>
      </c>
    </row>
    <row r="9" ht="20" customHeight="1" spans="1:8">
      <c r="A9" s="3">
        <v>7</v>
      </c>
      <c r="B9" s="3" t="s">
        <v>22</v>
      </c>
      <c r="C9" s="4" t="s">
        <v>23</v>
      </c>
      <c r="D9" s="3" t="s">
        <v>24</v>
      </c>
      <c r="E9" s="5">
        <v>61</v>
      </c>
      <c r="F9" s="5">
        <v>85.33</v>
      </c>
      <c r="G9" s="5">
        <f t="shared" si="0"/>
        <v>70.732</v>
      </c>
      <c r="H9" s="3">
        <v>1</v>
      </c>
    </row>
    <row r="10" ht="20" customHeight="1" spans="1:8">
      <c r="A10" s="3">
        <v>8</v>
      </c>
      <c r="B10" s="3" t="s">
        <v>22</v>
      </c>
      <c r="C10" s="4" t="s">
        <v>25</v>
      </c>
      <c r="D10" s="3" t="s">
        <v>26</v>
      </c>
      <c r="E10" s="5">
        <v>56.5</v>
      </c>
      <c r="F10" s="5">
        <v>83</v>
      </c>
      <c r="G10" s="5">
        <f t="shared" si="0"/>
        <v>67.1</v>
      </c>
      <c r="H10" s="3">
        <v>2</v>
      </c>
    </row>
    <row r="11" ht="20" customHeight="1" spans="1:8">
      <c r="A11" s="3">
        <v>9</v>
      </c>
      <c r="B11" s="3" t="s">
        <v>22</v>
      </c>
      <c r="C11" s="4" t="s">
        <v>27</v>
      </c>
      <c r="D11" s="3" t="s">
        <v>28</v>
      </c>
      <c r="E11" s="6">
        <v>50.5</v>
      </c>
      <c r="F11" s="6">
        <v>75.67</v>
      </c>
      <c r="G11" s="6">
        <f t="shared" si="0"/>
        <v>60.568</v>
      </c>
      <c r="H11" s="3">
        <v>3</v>
      </c>
    </row>
    <row r="12" ht="20" customHeight="1" spans="1:8">
      <c r="A12" s="3">
        <v>10</v>
      </c>
      <c r="B12" s="3" t="s">
        <v>22</v>
      </c>
      <c r="C12" s="4" t="s">
        <v>29</v>
      </c>
      <c r="D12" s="3" t="s">
        <v>30</v>
      </c>
      <c r="E12" s="6">
        <v>52.5</v>
      </c>
      <c r="F12" s="6" t="s">
        <v>31</v>
      </c>
      <c r="G12" s="6">
        <f>E12*0.6</f>
        <v>31.5</v>
      </c>
      <c r="H12" s="3">
        <v>4</v>
      </c>
    </row>
    <row r="13" ht="20" customHeight="1" spans="1:8">
      <c r="A13" s="3">
        <v>11</v>
      </c>
      <c r="B13" s="3" t="s">
        <v>22</v>
      </c>
      <c r="C13" s="4" t="s">
        <v>32</v>
      </c>
      <c r="D13" s="3" t="s">
        <v>33</v>
      </c>
      <c r="E13" s="6">
        <v>50.5</v>
      </c>
      <c r="F13" s="6" t="s">
        <v>31</v>
      </c>
      <c r="G13" s="6">
        <f>E13*0.6</f>
        <v>30.3</v>
      </c>
      <c r="H13" s="3">
        <v>5</v>
      </c>
    </row>
    <row r="14" ht="20" customHeight="1" spans="1:8">
      <c r="A14" s="3">
        <v>12</v>
      </c>
      <c r="B14" s="7" t="s">
        <v>34</v>
      </c>
      <c r="C14" s="4" t="s">
        <v>35</v>
      </c>
      <c r="D14" s="3" t="s">
        <v>36</v>
      </c>
      <c r="E14" s="5">
        <v>73.5</v>
      </c>
      <c r="F14" s="5">
        <v>80.67</v>
      </c>
      <c r="G14" s="5">
        <f t="shared" ref="G14:G37" si="1">E14*0.6+F14*0.4</f>
        <v>76.368</v>
      </c>
      <c r="H14" s="3">
        <v>1</v>
      </c>
    </row>
    <row r="15" ht="20" customHeight="1" spans="1:8">
      <c r="A15" s="3">
        <v>13</v>
      </c>
      <c r="B15" s="7" t="s">
        <v>34</v>
      </c>
      <c r="C15" s="4" t="s">
        <v>37</v>
      </c>
      <c r="D15" s="3" t="s">
        <v>38</v>
      </c>
      <c r="E15" s="5">
        <v>65.5</v>
      </c>
      <c r="F15" s="5">
        <v>85.33</v>
      </c>
      <c r="G15" s="5">
        <f t="shared" si="1"/>
        <v>73.432</v>
      </c>
      <c r="H15" s="3">
        <v>2</v>
      </c>
    </row>
    <row r="16" ht="20" customHeight="1" spans="1:8">
      <c r="A16" s="3">
        <v>14</v>
      </c>
      <c r="B16" s="7" t="s">
        <v>34</v>
      </c>
      <c r="C16" s="4" t="s">
        <v>39</v>
      </c>
      <c r="D16" s="3" t="s">
        <v>40</v>
      </c>
      <c r="E16" s="5">
        <v>63.5</v>
      </c>
      <c r="F16" s="5">
        <v>86.33</v>
      </c>
      <c r="G16" s="5">
        <f t="shared" si="1"/>
        <v>72.632</v>
      </c>
      <c r="H16" s="3">
        <v>3</v>
      </c>
    </row>
    <row r="17" ht="20" customHeight="1" spans="1:8">
      <c r="A17" s="3">
        <v>15</v>
      </c>
      <c r="B17" s="7" t="s">
        <v>34</v>
      </c>
      <c r="C17" s="4" t="s">
        <v>41</v>
      </c>
      <c r="D17" s="3" t="s">
        <v>42</v>
      </c>
      <c r="E17" s="5">
        <v>62</v>
      </c>
      <c r="F17" s="5">
        <v>82</v>
      </c>
      <c r="G17" s="5">
        <f t="shared" si="1"/>
        <v>70</v>
      </c>
      <c r="H17" s="3">
        <v>4</v>
      </c>
    </row>
    <row r="18" ht="20" customHeight="1" spans="1:8">
      <c r="A18" s="3">
        <v>16</v>
      </c>
      <c r="B18" s="7" t="s">
        <v>34</v>
      </c>
      <c r="C18" s="4" t="s">
        <v>43</v>
      </c>
      <c r="D18" s="3" t="s">
        <v>44</v>
      </c>
      <c r="E18" s="5">
        <v>63</v>
      </c>
      <c r="F18" s="5">
        <v>79.67</v>
      </c>
      <c r="G18" s="5">
        <f t="shared" si="1"/>
        <v>69.668</v>
      </c>
      <c r="H18" s="3">
        <v>5</v>
      </c>
    </row>
    <row r="19" ht="20" customHeight="1" spans="1:8">
      <c r="A19" s="3">
        <v>17</v>
      </c>
      <c r="B19" s="7" t="s">
        <v>34</v>
      </c>
      <c r="C19" s="4" t="s">
        <v>45</v>
      </c>
      <c r="D19" s="3" t="s">
        <v>46</v>
      </c>
      <c r="E19" s="5">
        <v>61</v>
      </c>
      <c r="F19" s="5">
        <v>79</v>
      </c>
      <c r="G19" s="5">
        <f t="shared" si="1"/>
        <v>68.2</v>
      </c>
      <c r="H19" s="3">
        <v>6</v>
      </c>
    </row>
    <row r="20" ht="20" customHeight="1" spans="1:8">
      <c r="A20" s="3">
        <v>18</v>
      </c>
      <c r="B20" s="7" t="s">
        <v>34</v>
      </c>
      <c r="C20" s="4" t="s">
        <v>47</v>
      </c>
      <c r="D20" s="3" t="s">
        <v>48</v>
      </c>
      <c r="E20" s="5">
        <v>64.5</v>
      </c>
      <c r="F20" s="5">
        <v>73.67</v>
      </c>
      <c r="G20" s="5">
        <f t="shared" si="1"/>
        <v>68.168</v>
      </c>
      <c r="H20" s="3">
        <v>7</v>
      </c>
    </row>
    <row r="21" ht="20" customHeight="1" spans="1:8">
      <c r="A21" s="3">
        <v>19</v>
      </c>
      <c r="B21" s="7" t="s">
        <v>34</v>
      </c>
      <c r="C21" s="4" t="s">
        <v>49</v>
      </c>
      <c r="D21" s="3" t="s">
        <v>50</v>
      </c>
      <c r="E21" s="5">
        <v>61.5</v>
      </c>
      <c r="F21" s="5">
        <v>77.67</v>
      </c>
      <c r="G21" s="5">
        <f t="shared" si="1"/>
        <v>67.968</v>
      </c>
      <c r="H21" s="3">
        <v>8</v>
      </c>
    </row>
    <row r="22" ht="20" customHeight="1" spans="1:8">
      <c r="A22" s="3">
        <v>20</v>
      </c>
      <c r="B22" s="7" t="s">
        <v>34</v>
      </c>
      <c r="C22" s="4" t="s">
        <v>51</v>
      </c>
      <c r="D22" s="3" t="s">
        <v>52</v>
      </c>
      <c r="E22" s="5">
        <v>60</v>
      </c>
      <c r="F22" s="5">
        <v>78.67</v>
      </c>
      <c r="G22" s="5">
        <f t="shared" si="1"/>
        <v>67.468</v>
      </c>
      <c r="H22" s="3">
        <v>9</v>
      </c>
    </row>
    <row r="23" ht="20" customHeight="1" spans="1:8">
      <c r="A23" s="3">
        <v>21</v>
      </c>
      <c r="B23" s="7" t="s">
        <v>34</v>
      </c>
      <c r="C23" s="4" t="s">
        <v>53</v>
      </c>
      <c r="D23" s="3" t="s">
        <v>54</v>
      </c>
      <c r="E23" s="5">
        <v>60.5</v>
      </c>
      <c r="F23" s="5">
        <v>76.67</v>
      </c>
      <c r="G23" s="5">
        <f t="shared" si="1"/>
        <v>66.968</v>
      </c>
      <c r="H23" s="3">
        <v>10</v>
      </c>
    </row>
    <row r="24" ht="20" customHeight="1" spans="1:8">
      <c r="A24" s="3">
        <v>22</v>
      </c>
      <c r="B24" s="7" t="s">
        <v>34</v>
      </c>
      <c r="C24" s="4" t="s">
        <v>55</v>
      </c>
      <c r="D24" s="3" t="s">
        <v>56</v>
      </c>
      <c r="E24" s="5">
        <v>63.5</v>
      </c>
      <c r="F24" s="5">
        <v>71.67</v>
      </c>
      <c r="G24" s="5">
        <f t="shared" si="1"/>
        <v>66.768</v>
      </c>
      <c r="H24" s="3">
        <v>11</v>
      </c>
    </row>
    <row r="25" ht="20" customHeight="1" spans="1:8">
      <c r="A25" s="3">
        <v>23</v>
      </c>
      <c r="B25" s="7" t="s">
        <v>34</v>
      </c>
      <c r="C25" s="4" t="s">
        <v>57</v>
      </c>
      <c r="D25" s="3" t="s">
        <v>58</v>
      </c>
      <c r="E25" s="5">
        <v>61</v>
      </c>
      <c r="F25" s="5">
        <v>75</v>
      </c>
      <c r="G25" s="5">
        <f t="shared" si="1"/>
        <v>66.6</v>
      </c>
      <c r="H25" s="3">
        <v>12</v>
      </c>
    </row>
    <row r="26" ht="20" customHeight="1" spans="1:8">
      <c r="A26" s="3">
        <v>24</v>
      </c>
      <c r="B26" s="7" t="s">
        <v>34</v>
      </c>
      <c r="C26" s="4" t="s">
        <v>59</v>
      </c>
      <c r="D26" s="3" t="s">
        <v>60</v>
      </c>
      <c r="E26" s="5">
        <v>61.5</v>
      </c>
      <c r="F26" s="5">
        <v>73.67</v>
      </c>
      <c r="G26" s="5">
        <f t="shared" si="1"/>
        <v>66.368</v>
      </c>
      <c r="H26" s="3">
        <v>13</v>
      </c>
    </row>
    <row r="27" ht="20" customHeight="1" spans="1:8">
      <c r="A27" s="3">
        <v>25</v>
      </c>
      <c r="B27" s="7" t="s">
        <v>34</v>
      </c>
      <c r="C27" s="4" t="s">
        <v>61</v>
      </c>
      <c r="D27" s="3" t="s">
        <v>62</v>
      </c>
      <c r="E27" s="5">
        <v>64</v>
      </c>
      <c r="F27" s="5">
        <v>69.67</v>
      </c>
      <c r="G27" s="5">
        <f t="shared" si="1"/>
        <v>66.268</v>
      </c>
      <c r="H27" s="3">
        <v>14</v>
      </c>
    </row>
    <row r="28" ht="20" customHeight="1" spans="1:8">
      <c r="A28" s="3">
        <v>26</v>
      </c>
      <c r="B28" s="7" t="s">
        <v>34</v>
      </c>
      <c r="C28" s="4" t="s">
        <v>63</v>
      </c>
      <c r="D28" s="3" t="s">
        <v>64</v>
      </c>
      <c r="E28" s="5">
        <v>59</v>
      </c>
      <c r="F28" s="5">
        <v>76.33</v>
      </c>
      <c r="G28" s="5">
        <f t="shared" si="1"/>
        <v>65.932</v>
      </c>
      <c r="H28" s="3">
        <v>15</v>
      </c>
    </row>
    <row r="29" ht="20" customHeight="1" spans="1:8">
      <c r="A29" s="3">
        <v>27</v>
      </c>
      <c r="B29" s="7" t="s">
        <v>34</v>
      </c>
      <c r="C29" s="4" t="s">
        <v>65</v>
      </c>
      <c r="D29" s="3" t="s">
        <v>66</v>
      </c>
      <c r="E29" s="5">
        <v>62</v>
      </c>
      <c r="F29" s="5">
        <v>69.67</v>
      </c>
      <c r="G29" s="5">
        <f t="shared" si="1"/>
        <v>65.068</v>
      </c>
      <c r="H29" s="3">
        <v>16</v>
      </c>
    </row>
    <row r="30" ht="20" customHeight="1" spans="1:8">
      <c r="A30" s="3">
        <v>28</v>
      </c>
      <c r="B30" s="7" t="s">
        <v>34</v>
      </c>
      <c r="C30" s="4" t="s">
        <v>67</v>
      </c>
      <c r="D30" s="3" t="s">
        <v>68</v>
      </c>
      <c r="E30" s="5">
        <v>61</v>
      </c>
      <c r="F30" s="5">
        <v>70.33</v>
      </c>
      <c r="G30" s="5">
        <f t="shared" si="1"/>
        <v>64.732</v>
      </c>
      <c r="H30" s="3">
        <v>17</v>
      </c>
    </row>
    <row r="31" ht="20" customHeight="1" spans="1:8">
      <c r="A31" s="3">
        <v>29</v>
      </c>
      <c r="B31" s="7" t="s">
        <v>34</v>
      </c>
      <c r="C31" s="4" t="s">
        <v>69</v>
      </c>
      <c r="D31" s="3" t="s">
        <v>70</v>
      </c>
      <c r="E31" s="5">
        <v>62.5</v>
      </c>
      <c r="F31" s="5">
        <v>67.67</v>
      </c>
      <c r="G31" s="5">
        <f t="shared" si="1"/>
        <v>64.568</v>
      </c>
      <c r="H31" s="3">
        <v>18</v>
      </c>
    </row>
    <row r="32" ht="20" customHeight="1" spans="1:8">
      <c r="A32" s="3">
        <v>30</v>
      </c>
      <c r="B32" s="7" t="s">
        <v>34</v>
      </c>
      <c r="C32" s="4" t="s">
        <v>71</v>
      </c>
      <c r="D32" s="3" t="s">
        <v>72</v>
      </c>
      <c r="E32" s="5">
        <v>62</v>
      </c>
      <c r="F32" s="5">
        <v>68</v>
      </c>
      <c r="G32" s="5">
        <f t="shared" si="1"/>
        <v>64.4</v>
      </c>
      <c r="H32" s="3">
        <v>19</v>
      </c>
    </row>
    <row r="33" ht="20" customHeight="1" spans="1:8">
      <c r="A33" s="3">
        <v>31</v>
      </c>
      <c r="B33" s="7" t="s">
        <v>34</v>
      </c>
      <c r="C33" s="4" t="s">
        <v>73</v>
      </c>
      <c r="D33" s="3" t="s">
        <v>74</v>
      </c>
      <c r="E33" s="5">
        <v>61</v>
      </c>
      <c r="F33" s="5">
        <v>69.33</v>
      </c>
      <c r="G33" s="5">
        <f t="shared" si="1"/>
        <v>64.332</v>
      </c>
      <c r="H33" s="3">
        <v>20</v>
      </c>
    </row>
    <row r="34" ht="20" customHeight="1" spans="1:8">
      <c r="A34" s="3">
        <v>32</v>
      </c>
      <c r="B34" s="7" t="s">
        <v>34</v>
      </c>
      <c r="C34" s="4" t="s">
        <v>75</v>
      </c>
      <c r="D34" s="3" t="s">
        <v>76</v>
      </c>
      <c r="E34" s="5">
        <v>60.5</v>
      </c>
      <c r="F34" s="5">
        <v>69.67</v>
      </c>
      <c r="G34" s="5">
        <f t="shared" si="1"/>
        <v>64.168</v>
      </c>
      <c r="H34" s="3">
        <v>21</v>
      </c>
    </row>
    <row r="35" ht="20" customHeight="1" spans="1:8">
      <c r="A35" s="3">
        <v>33</v>
      </c>
      <c r="B35" s="7" t="s">
        <v>34</v>
      </c>
      <c r="C35" s="4" t="s">
        <v>77</v>
      </c>
      <c r="D35" s="3" t="s">
        <v>78</v>
      </c>
      <c r="E35" s="5">
        <v>59</v>
      </c>
      <c r="F35" s="5">
        <v>71.33</v>
      </c>
      <c r="G35" s="5">
        <f t="shared" si="1"/>
        <v>63.932</v>
      </c>
      <c r="H35" s="3">
        <v>22</v>
      </c>
    </row>
    <row r="36" ht="20" customHeight="1" spans="1:8">
      <c r="A36" s="3">
        <v>34</v>
      </c>
      <c r="B36" s="7" t="s">
        <v>34</v>
      </c>
      <c r="C36" s="4" t="s">
        <v>79</v>
      </c>
      <c r="D36" s="3" t="s">
        <v>80</v>
      </c>
      <c r="E36" s="5">
        <v>61</v>
      </c>
      <c r="F36" s="5">
        <v>67.67</v>
      </c>
      <c r="G36" s="5">
        <f t="shared" si="1"/>
        <v>63.668</v>
      </c>
      <c r="H36" s="3">
        <v>23</v>
      </c>
    </row>
    <row r="37" ht="20" customHeight="1" spans="1:8">
      <c r="A37" s="3">
        <v>35</v>
      </c>
      <c r="B37" s="7" t="s">
        <v>34</v>
      </c>
      <c r="C37" s="4" t="s">
        <v>81</v>
      </c>
      <c r="D37" s="3" t="s">
        <v>82</v>
      </c>
      <c r="E37" s="5">
        <v>59.5</v>
      </c>
      <c r="F37" s="5">
        <v>67.33</v>
      </c>
      <c r="G37" s="5">
        <f t="shared" si="1"/>
        <v>62.632</v>
      </c>
      <c r="H37" s="3">
        <v>24</v>
      </c>
    </row>
    <row r="38" ht="20" customHeight="1" spans="1:8">
      <c r="A38" s="3">
        <v>36</v>
      </c>
      <c r="B38" s="7" t="s">
        <v>34</v>
      </c>
      <c r="C38" s="4" t="s">
        <v>83</v>
      </c>
      <c r="D38" s="3" t="s">
        <v>84</v>
      </c>
      <c r="E38" s="5">
        <v>71</v>
      </c>
      <c r="F38" s="6" t="s">
        <v>31</v>
      </c>
      <c r="G38" s="6">
        <f t="shared" ref="G38:G43" si="2">E38*0.6</f>
        <v>42.6</v>
      </c>
      <c r="H38" s="3">
        <v>25</v>
      </c>
    </row>
    <row r="39" ht="20" customHeight="1" spans="1:8">
      <c r="A39" s="3">
        <v>37</v>
      </c>
      <c r="B39" s="7" t="s">
        <v>34</v>
      </c>
      <c r="C39" s="4" t="s">
        <v>85</v>
      </c>
      <c r="D39" s="3" t="s">
        <v>86</v>
      </c>
      <c r="E39" s="5">
        <v>66</v>
      </c>
      <c r="F39" s="6" t="s">
        <v>31</v>
      </c>
      <c r="G39" s="6">
        <f t="shared" si="2"/>
        <v>39.6</v>
      </c>
      <c r="H39" s="3">
        <v>26</v>
      </c>
    </row>
    <row r="40" ht="20" customHeight="1" spans="1:8">
      <c r="A40" s="3">
        <v>38</v>
      </c>
      <c r="B40" s="7" t="s">
        <v>34</v>
      </c>
      <c r="C40" s="4" t="s">
        <v>87</v>
      </c>
      <c r="D40" s="3" t="s">
        <v>88</v>
      </c>
      <c r="E40" s="5">
        <v>63.5</v>
      </c>
      <c r="F40" s="6" t="s">
        <v>31</v>
      </c>
      <c r="G40" s="6">
        <f t="shared" si="2"/>
        <v>38.1</v>
      </c>
      <c r="H40" s="3">
        <v>27</v>
      </c>
    </row>
    <row r="41" ht="20" customHeight="1" spans="1:8">
      <c r="A41" s="3">
        <v>39</v>
      </c>
      <c r="B41" s="7" t="s">
        <v>34</v>
      </c>
      <c r="C41" s="4" t="s">
        <v>89</v>
      </c>
      <c r="D41" s="3" t="s">
        <v>90</v>
      </c>
      <c r="E41" s="5">
        <v>60.5</v>
      </c>
      <c r="F41" s="6" t="s">
        <v>31</v>
      </c>
      <c r="G41" s="6">
        <f t="shared" si="2"/>
        <v>36.3</v>
      </c>
      <c r="H41" s="3">
        <v>28</v>
      </c>
    </row>
    <row r="42" ht="20" customHeight="1" spans="1:8">
      <c r="A42" s="3">
        <v>40</v>
      </c>
      <c r="B42" s="7" t="s">
        <v>34</v>
      </c>
      <c r="C42" s="4" t="s">
        <v>91</v>
      </c>
      <c r="D42" s="3" t="s">
        <v>92</v>
      </c>
      <c r="E42" s="5">
        <v>60.5</v>
      </c>
      <c r="F42" s="6" t="s">
        <v>31</v>
      </c>
      <c r="G42" s="6">
        <f t="shared" si="2"/>
        <v>36.3</v>
      </c>
      <c r="H42" s="3">
        <v>28</v>
      </c>
    </row>
    <row r="43" ht="20" customHeight="1" spans="1:8">
      <c r="A43" s="3">
        <v>41</v>
      </c>
      <c r="B43" s="7" t="s">
        <v>34</v>
      </c>
      <c r="C43" s="4" t="s">
        <v>93</v>
      </c>
      <c r="D43" s="3" t="s">
        <v>94</v>
      </c>
      <c r="E43" s="5">
        <v>59</v>
      </c>
      <c r="F43" s="6" t="s">
        <v>31</v>
      </c>
      <c r="G43" s="6">
        <f t="shared" si="2"/>
        <v>35.4</v>
      </c>
      <c r="H43" s="3">
        <v>30</v>
      </c>
    </row>
  </sheetData>
  <mergeCells count="1">
    <mergeCell ref="A1:H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蜜蜂</cp:lastModifiedBy>
  <dcterms:created xsi:type="dcterms:W3CDTF">2024-12-02T07:06:00Z</dcterms:created>
  <dcterms:modified xsi:type="dcterms:W3CDTF">2025-11-11T08:40:19Z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E2117BA41EA0482FB26B68E5EDD03DD3_13</vt:lpwstr>
  </property>
  <property fmtid="{D5CDD505-2E9C-101B-9397-08002B2CF9AE}" pid="3" name="KSOProductBuildVer">
    <vt:lpwstr>2052-12.1.0.23542</vt:lpwstr>
  </property>
  <property fmtid="{D5CDD505-2E9C-101B-9397-08002B2CF9AE}" pid="4" name="KSOReadingLayout">
    <vt:bool>true</vt:bool>
  </property>
</Properties>
</file>